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udovicic\Documents\01_JEDNOSTAVNA NABAVA\2023-jn\Informatička oprema\"/>
    </mc:Choice>
  </mc:AlternateContent>
  <xr:revisionPtr revIDLastSave="0" documentId="8_{4717140C-2436-4D50-84A0-D7AB8D9AE2D7}" xr6:coauthVersionLast="47" xr6:coauthVersionMax="47" xr10:uidLastSave="{00000000-0000-0000-0000-000000000000}"/>
  <bookViews>
    <workbookView xWindow="-120" yWindow="-120" windowWidth="29040" windowHeight="15840" xr2:uid="{2EF4EDD0-6F52-4596-8DA7-CEBC96AEC070}"/>
  </bookViews>
  <sheets>
    <sheet name="Sheet1" sheetId="1" r:id="rId1"/>
  </sheets>
  <definedNames>
    <definedName name="_xlnm.Print_Area" localSheetId="0">Sheet1!$A$2:$E$20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1" l="1"/>
  <c r="E23" i="1"/>
  <c r="E22" i="1"/>
  <c r="E18" i="1"/>
  <c r="E14" i="1"/>
  <c r="E10" i="1"/>
  <c r="E8" i="1"/>
  <c r="E6" i="1"/>
  <c r="E3" i="1"/>
</calcChain>
</file>

<file path=xl/sharedStrings.xml><?xml version="1.0" encoding="utf-8"?>
<sst xmlns="http://schemas.openxmlformats.org/spreadsheetml/2006/main" count="26" uniqueCount="21">
  <si>
    <t>Rbr</t>
  </si>
  <si>
    <t>Opis</t>
  </si>
  <si>
    <t>Količina</t>
  </si>
  <si>
    <t>Cijena</t>
  </si>
  <si>
    <t>Iznos</t>
  </si>
  <si>
    <t>1.</t>
  </si>
  <si>
    <r>
      <rPr>
        <b/>
        <sz val="11"/>
        <color theme="1"/>
        <rFont val="Calibri"/>
        <family val="2"/>
        <charset val="238"/>
        <scheme val="minor"/>
      </rPr>
      <t xml:space="preserve">PC Radna Stanica
</t>
    </r>
    <r>
      <rPr>
        <sz val="10"/>
        <color theme="1"/>
        <rFont val="Calibri"/>
        <family val="2"/>
        <charset val="238"/>
        <scheme val="minor"/>
      </rPr>
      <t>Procesor: 13th Gen Intel Core™ i7-13700 (30 MB cache, 16 cores, 24 threads, 2.10 GHz to 5.20 GHz Turbo, 65 W), chipset Intel® W680 ili bolji 
Operativni sustav i software: Windows 11 Pro, English, Czech, Hungarian, Polish, Slovak, software baziran na umjetnoj inteligenciji (AI)  za poboljšanje performansi aplikacija, 
storage sustava,optimizaciju zvuka, upravljanje temperaturom,  spajanja na mrežu te pružanja analitičkih reporta rada sustava "
Šasija i napajanje	"Precision 3660 Tower with 1000W (80 Plus Platinum) PSU, kompatibilno sa RPL i ADL procesorima, V2,  s podrškom za dodavanje RTX4070 grafičke kartice, 
Sprijeda : 1x USB 3.2 Gen 1 (5 Gbps) port, 1x USB 3.2 Gen 1 (5 Gbps) port with PowerShare, 1xUSB 3.2 Type-C Gen 2 (10 Gbps) port, 1xUSB 3.2 Type-C Gen 2x2 (20 Gbps) port with PowerShare, SD 4.0 card reader, Universal audio jack
Straga: Line-out audio port, 2 x 1.4 DP porta, 2xUSB 3.2 Type-C Gen 2 (10 Gbps) ports,2xUSB 3.2 Gen 2 (10 Gbps) ports,2xUSB 2.0 (480 Mbps) ports with SmartPower, Kensington security-cable slot, Sigurnosni zasun za otpuštanje poklopca s bravicom, 1 x RJ45 1 GbE
PCIE slotovi : Full height 1x PCIe x16 Gen5, Full height  1x PCIe x4 Gen4,  Full height 1xPCIe x4 Gen3
Video Card	NVIDIA® T1000 8GB, 8 GB GDDR6, 4x mDP porta,  sa 4x mDP na DP port  adapterima
Thermal Cooling	Standard CPU Air Cooler
Memory	32 GB: 2 x 16 GB, DDR5, 4400 MT/s , podrška za proširivost do 128 GB DDR5 memorija, podrška i za ECC memorije, 4 DIMM  slota
Storage Configuration (Boot Drive)	C5: M.2 SSD Boot
M.2 NVMe SSD	1 TB, M.2, PCIe NVMe, SSD, Class 40,  podrška za ugradnju još 2 M2 SSD diska, podrška za 2230 ili 2280 diskove
CD ROM/DVD ROM	8x DVD+/-RW 9.5mm Optical Disk Drive
Optical Software	Cyberlink Media Suite Essentials for Windows 10 and DVD drive (without Media)
Zvučnik	Intrni zvučnik za Precision 3660, audio kontroler  ALC3246-CG 
Kabel	System Power Cord C13 (European)
Base	Precision 3660 Tower CTO BASE
TPM Securty	TPM 2.0
Label	Energy star 1000W Platinum Reg Label EMEA
Intel Performance Funkcionalnost	Intel® Rapid Storage Technology Driver
Jamstvo: 36 mjeseci onsite basic jamstvo 5x9
Tipkovnica miš od istog vendora	Multimedia Tipkovnica od istog proizvođača -KB216  - sa HR znakovima , Miš crni optički od istog proizvođača
Standardi 	MIL-STD 810G, EPEAT 2018 Registered (Gold), ENERGY STAR Qualified, ISV certificiran hardware za korištenje vodećih svjetskih grafičkih aplikacija</t>
    </r>
  </si>
  <si>
    <t>2.</t>
  </si>
  <si>
    <r>
      <rPr>
        <b/>
        <sz val="11"/>
        <color theme="1"/>
        <rFont val="Calibri"/>
        <family val="2"/>
        <charset val="238"/>
        <scheme val="minor"/>
      </rPr>
      <t>PC Konfiguracija 1</t>
    </r>
    <r>
      <rPr>
        <sz val="11"/>
        <color theme="1"/>
        <rFont val="Calibri"/>
        <family val="2"/>
        <charset val="238"/>
        <scheme val="minor"/>
      </rPr>
      <t xml:space="preserve">
</t>
    </r>
    <r>
      <rPr>
        <sz val="10"/>
        <color theme="1"/>
        <rFont val="Calibri"/>
        <family val="2"/>
        <charset val="238"/>
        <scheme val="minor"/>
      </rPr>
      <t>Procesor: 13th Gen Intel Core i5-13500T (6+8 Cores/24MB/20T/1.6GHz to 4.6GHz/35W), intel® Q670
Grafika: integrirana
Operativni sustav i programi: Windows 11 Pro, English, Arabic, French, Russian, Turkish, software baziran na umjetnoj inteligenciji (AI)  za poboljšanje performansi aplikacija, 
storage sustava,optimizaciju zvuka, spajanja na više mreža simultano uz optimizaciju bandwidtha za brži prijenos podataka
Radna memorija: 8 GB: 1 x 8 GB, DDR4, min. 2 SODIMM slota, podrška do 64 GB memorije
Poghrana podataka: 256 GB, M.2 2230, PCIe NVMe, SSD, Class 35
Zvuk: interni zvučnik vršne snage min 2.5W, zvučni podustav Realtek ALC3246 high definition
Povezivanje: Intel® Wi-Fi 6E AX211, 2x2, 802.11ax, Bluetooth® wireless card, interna antena
Napajanje: European 1.8M Power Cord, 90 Watt A/C Adapter
Multimedia Tipkovnica od istog proizvođača -KB216  - sa HR znakovima , Miš crni optički od istog proizvođača
Wireless Driver, Intel AX211 + bluetooth driver
Kučište:Micro Form Factor, 1.18 litara ili manje, mogućnost montiranja na zid, iza monitora, 
		Priključci sprijeda: Universal audio jack, 2xUSB 3.2 Gen 1 porta, 
		Priključci straga: USB 2.0 port with Smart Power on, power adapter port, DisplayPort 1.4a, HDMI 1.4b port, 2xUSB 3.2 Gen 1 , USB 2.0 port, 1 x RJ45
		Kensington security cable slot i utor za lokot
Upravljanje sustavom: Intel vPro® Essentials
EPEAT 2018 Registered (Gold), MIL-STD 810H , 
ENERGY STAR Qualified
Trusted Platform Module (Discrete TPM Enabled)
Asset Service - System &amp; Shipbox Label (Model, Svc Tag, Order Information, Basic Config Details)
Jamstvo: ProSupport Next Business Day Onsite Service Jamstvo  36 mjeseci,  24x 7 podrška, Onsite Sljedeći radni dan odziv
Intel® Rapid Storage Technology Driver MFF</t>
    </r>
  </si>
  <si>
    <r>
      <rPr>
        <b/>
        <sz val="11"/>
        <color theme="1"/>
        <rFont val="Calibri"/>
        <family val="2"/>
        <charset val="238"/>
        <scheme val="minor"/>
      </rPr>
      <t>PC Konfiguracija 2</t>
    </r>
    <r>
      <rPr>
        <sz val="11"/>
        <color theme="1"/>
        <rFont val="Calibri"/>
        <family val="2"/>
        <charset val="238"/>
        <scheme val="minor"/>
      </rPr>
      <t xml:space="preserve">
</t>
    </r>
    <r>
      <rPr>
        <sz val="10"/>
        <color theme="1"/>
        <rFont val="Calibri"/>
        <family val="2"/>
        <charset val="238"/>
        <scheme val="minor"/>
      </rPr>
      <t>Procesor: 13th Gen Intel Core i3-13100T (4+0 Cores/12MB/8T/2.5GHz to 4.2GHz/35W)
Grafika: integrirana
Operativni sustav i programi: Windows 11 Pro, English, Arabic, French, Russian, Turkish, software baziran na umjetnoj inteligenciji (AI)  za poboljšanje performansi aplikacija, 
storage sustava,optimizaciju zvuka, spajanja na više mreža simultano uz optimizaciju bandwidtha za brži prijenos podataka
Radna memorija: 8 GB: 1 x 8 GB, DDR4, min. 2 SODIMM slota, podrška do 64 GB memorije
Poghrana podataka: 256 GB, M.2 2230, PCIe NVMe, SSD, Class 35
Zvuk: interni zvučnik vršne snage min 2.5W, zvučni podustav Realtek ALC3246 high definition
Povezivanje: Intel® Wi-Fi 6E AX211, 2x2, 802.11ax, Bluetooth® wireless card, interna antena
Napajanje: European 1.8M Power Cord, 90 Watt A/C Adapter
Multimedia Tipkovnica od istog proizvođača -KB216  - sa HR znakovima , Miš crni optički od istog proizvođača
Wireless Driver, Intel AX211 + bluetooth driver
Kučište: Micro Form Factor, 1.18 litara ili manje, mogućnost montiranja na zid, iza monitora, 
Priključci sprijeda: Universal audio jack, 2xUSB 3.2 Gen 1 porta, 
Priključci straga: USB 2.0 port with Smart Power on, power adapter port, DisplayPort 1.4a, HDMI 1.4b port, 2xUSB 3.2 Gen 1 , USB 2.0 port, 1 x RJ45
Kensington security cable slot i utor za lokot
Intel vPro® Essentials
EPEAT 2018 Registered (Gold), MIL-STD 810H , 
ENERGY STAR Qualified
Trusted Platform Module (Discrete TPM Enabled)
Asset Service - System &amp; Shipbox Label (Model, Svc Tag, Order Information, Basic Config Details)
Jamstvo: ProSupport Next Business Day Onsite Service Jamstvo  36 mjeseci,  24x 7 podrška, Onsite Sljedeći radni dan odziv
Intel® Rapid Storage Technology Driver MFF</t>
    </r>
  </si>
  <si>
    <t>3.</t>
  </si>
  <si>
    <t>4.</t>
  </si>
  <si>
    <t>5.</t>
  </si>
  <si>
    <r>
      <rPr>
        <b/>
        <sz val="11"/>
        <color theme="1"/>
        <rFont val="Calibri"/>
        <family val="2"/>
        <charset val="238"/>
        <scheme val="minor"/>
      </rPr>
      <t>Monitor Tip 1</t>
    </r>
    <r>
      <rPr>
        <sz val="10"/>
        <color theme="1"/>
        <rFont val="Calibri"/>
        <family val="2"/>
        <charset val="238"/>
        <scheme val="minor"/>
      </rPr>
      <t xml:space="preserve">
Display: LCD
Tehnologija: TFT Active Matrix
Dijagonala: 23.8"
Matrica: IPS
Pitch Type	Dot Pitch
Pitch Width	0.2745 mm
Pixel Density	93 ppi
Prikaz boja: 16.7M
Maksimalna rezolucija	1920x1080
Maximum Video Refresh Rate @ Max. Resolution	60 Hz
Maximum Horizontal Scan Frequency	83 kHz
Minimum Horizontal Scan Frequency	30 kHz
Maximum Vertical Scan Frequency	76 Hz
Minimum Vertical Scan Frequency	56 Hz
Svjetlina	250 cd/m^2
Kontrast	1 000 : 1
Image Max. H-View Angle	178 °
Image Max. V-View Angle	178 °
Response Time	5 ms
Screen Treatment	Anti-Glare, Hard Coating 3H
Image Aspect Ratio	16:9
Ergonomic Features	Rotate, Tilt, Height Adjustable, Swivel
Display Features	LED Backlight
Full HD
Flicker-free Technology
Low Blue Light
Normal Response Time: 8 ms
Gamut	sRGB 99%
Priključci:
HDMI	1 (HDMI (Type A))
DisplayPort	1
VGA	1 (15-pin D-sub)
USB 3.0	1 (USB 3.0 (Type B))
USB 3.2 Gen 1	4 (USB 3.2 (type A))
Montaža i dodaci:
System
Cable Included	Power Cable
DisplayPort Cable
USB 3.0 upstream cable
Included Accessories	Quick Start Guide
Safety Sheet
Stand Riser
Stand Base
Mounting Capability	Desktop/Wallmount
Security Features	Security Lock Slot
Flat Display Mounting Interface	100x100mm
Monitor Compliant Standards	Energy Star
Plug and Play
VESA FDMI
TCO
RoHS
Features that Reduce Environmental Impact	Arsenic-Free Glass
Mercury-Free
PVC free
BFR Free
Napajanje:
Maximum Input Voltage	240 V
Minimum Input Voltage	100 V
Maximum Input Frequency	60 Hz
Minimum Input Frequency	50 Hz
Power Consumption Operational	12 W
Jamstvo: 3 Godine</t>
    </r>
  </si>
  <si>
    <r>
      <rPr>
        <b/>
        <sz val="11"/>
        <color theme="1"/>
        <rFont val="Calibri"/>
        <family val="2"/>
        <charset val="238"/>
        <scheme val="minor"/>
      </rPr>
      <t>Monitor Tip 2</t>
    </r>
    <r>
      <rPr>
        <sz val="10"/>
        <color theme="1"/>
        <rFont val="Calibri"/>
        <family val="2"/>
        <charset val="238"/>
        <scheme val="minor"/>
      </rPr>
      <t xml:space="preserve">
Display Type	LCD
Display Technology	TFT Active Matrix
Diagonal Length	27"
Dijagonala	27"
Type of Matrix	IPS
Pitch Type	Dot Pitch
Pitch Width	0.3114 mm
Pixel Density	82 ppi
Color Support	16.7M
Maksimalna rezolucija	1920x1080
Maximum Video Refresh Rate @ Max. Resolution	60 Hz
Maximum Horizontal Scan Frequency	83 kHz
Minimum Horizontal Scan Frequency	30 kHz
Maximum Vertical Scan Frequency	76 Hz
Minimum Vertical Scan Frequency	56 Hz
Svjetlina	300 cd/m^2
Kontrast	1 000 : 1
Image Max. H-View Angle	178 °
Image Max. V-View Angle	178 °
Response Time	5 ms
Screen Treatment	Anti-Glare, Hard Coating 3H
Image Aspect Ratio	16:9
Ergonomic Features	Rotate, Tilt, Height Adjustable, Swivel
Display Features	LED Backlight
Full HD
Flicker-free Technology
Low Blue Light
Normal Response Time: 8 ms
Gamut	sRGB 99%
Priključci:
HDMI	1 (HDMI (Type A))
DisplayPort	1
VGA	1 (15-pin D-sub)
USB 3.0	1 (USB 3.0 (Type B))
USB 3.2 Gen 1	4 (USB 3.2 (type A))
Montaža i dodaci:
Cable Included	Power Cable
DisplayPort Cable
USB 3.0 upstream cable
Included Accessories	Quick Start Guide
Safety Sheet
Stand Riser
Stand Base
Mounting Capability	Desktop/Wallmount
Security Features	Security Lock Slot
Flat Display Mounting Interface	100mm
Monitor Compliant Standards	Energy Star
Plug and Play
VESA FDMI
TCO
RoHS
Features that Reduce Environmental Impact	Arsenic-Free Glass
Mercury-Free
PVC free
BFR Free
Napajanje:
Maximum Input Voltage	240 V
Minimum Input Voltage	100 V
Maximum Input Frequency	60 Hz
Minimum Input Frequency	50 Hz
Power Consumption Operational	15 W
Jamstvo: 3 Godine</t>
    </r>
  </si>
  <si>
    <t>6.</t>
  </si>
  <si>
    <r>
      <rPr>
        <b/>
        <sz val="11"/>
        <color theme="1"/>
        <rFont val="Calibri"/>
        <family val="2"/>
        <charset val="238"/>
        <scheme val="minor"/>
      </rPr>
      <t>PC Prijenosno računalo</t>
    </r>
    <r>
      <rPr>
        <sz val="11"/>
        <color theme="1"/>
        <rFont val="Calibri"/>
        <family val="2"/>
        <charset val="238"/>
        <scheme val="minor"/>
      </rPr>
      <t xml:space="preserve">
</t>
    </r>
    <r>
      <rPr>
        <sz val="10"/>
        <color theme="1"/>
        <rFont val="Calibri"/>
        <family val="2"/>
        <charset val="238"/>
        <scheme val="minor"/>
      </rPr>
      <t>Procesor:
CPU	Intel® Core™ i5 Mobile Processor i5-1340P
CPU Core Quantity	12
Threads Quantity	16
CPU Core Name	Raptor Lake
Turbo Clock Rate	up to 4.6 GHz
CPU Cache Size	12 MB
CPU podnožje	Socket 1744
Chipset	System on Chip (SoC)
Memorija:
Memory Technology	LPDDR5 SDRAM
Memory Speed	4800MHz(PC5-38400)
Installed RAM	16 GB (2x8GB)
Maximum Installable RAM	16 GB
Memory Slot Total Quantity	2
Pohrana podataka:
Solid State Drive	512 GB, PCIe NVMe, M.2 Form Factor
Ekran:
Diagonal Length	16"
Display Type	LCD
Display Color	Color
Maksimalna rezolucija	1920x1200
Maximum Video Refresh Rate @ Max. Resolution	60 Hz
Image Aspect Ratio	16:10
Display Features	anti-Glare
WVA
Full HD+
Audio i Video:
Audio Chipset	Realtek ALC3254
Audio Output Mode	Stereo
Compliant Audio Standards	High Definition Audio
Video Chipset	Nvidia GeForce RTX 2060
Vrsta video memorije	Video Controller Memory
Installed Video Memory	4 GB
Mreža i povezivanje:
LAN	Gigabit Ethernet
WLAN	M.2
Wi-Fi	IEEE 802.11ac Wi-Fi 5
IEEE 802.11b/g/n (2.4 Ghz)
IEEE 802.11ax Wi-Fi 6E
Bluetooth	Yes
Data Link Protocol Supports	Gigabit Ethernet/Fast Ethernet/Ethernet
Utori za proširenja:
Provides Expansion Slot Standard	M.2 (x2)
Priključci:
LAN	1 (RJ-45)
USB 3.2 Gen 1	2 (USB 3.2 (type A))
Thunderbolt 4	1 (USB Type-C)
Headset Port	1 (3.5-mm minijack)
HDMI	1 (HDMI (Type A))
Tipkovnica: 
Keyboard Features	Backlit Keyboard
Web Camera	1080p
Built-in Devices	Finger Print Reader
Touchpad
Speakers
Microphone
Card Reader
Flash Types Supported	SD
SDHC
SDXC
Security Features	Security Lock Slot
Audio/Video Features	Support native DisplayPort output over USB‑C
Support Thunderbolt 4 digital video output
Težina: 1.9 kg
Jamstvo: 3 godine, Next Business Day ProSupport</t>
    </r>
  </si>
  <si>
    <t>NAZIV, TIP, MODEL:</t>
  </si>
  <si>
    <t>UKUPNO:</t>
  </si>
  <si>
    <t>SVEUKUPNO:</t>
  </si>
  <si>
    <t>PDV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</si>
</sst>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k_n_-;\-* #,##0.00\ _k_n_-;_-* &quot;-&quot;??\ _k_n_-;_-@_-"/>
  </numFmts>
  <fonts count="4"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21">
    <xf numFmtId="0" fontId="0" fillId="0" borderId="0" xfId="0"/>
    <xf numFmtId="0" fontId="0" fillId="0" borderId="0" xfId="0" applyAlignment="1">
      <alignment horizontal="center"/>
    </xf>
    <xf numFmtId="0" fontId="2" fillId="0" borderId="1" xfId="0" applyFont="1" applyBorder="1"/>
    <xf numFmtId="0" fontId="0" fillId="0" borderId="1" xfId="0" applyBorder="1" applyAlignment="1">
      <alignment vertical="top"/>
    </xf>
    <xf numFmtId="0" fontId="0" fillId="0" borderId="1" xfId="0" applyBorder="1" applyAlignment="1">
      <alignment vertical="top"/>
    </xf>
    <xf numFmtId="43" fontId="0" fillId="0" borderId="1" xfId="1" applyFont="1" applyBorder="1" applyAlignment="1">
      <alignment vertical="top"/>
    </xf>
    <xf numFmtId="0" fontId="0" fillId="0" borderId="1" xfId="0" applyBorder="1" applyAlignment="1">
      <alignment vertical="top" wrapText="1"/>
    </xf>
    <xf numFmtId="0" fontId="3" fillId="0" borderId="1" xfId="0" applyFont="1" applyBorder="1" applyAlignment="1">
      <alignment vertical="top" wrapText="1"/>
    </xf>
    <xf numFmtId="0" fontId="0" fillId="0" borderId="1" xfId="0" applyBorder="1"/>
    <xf numFmtId="0" fontId="0" fillId="0" borderId="2" xfId="0"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0" borderId="2" xfId="0"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0" borderId="1" xfId="0" applyBorder="1" applyAlignment="1">
      <alignment vertical="top"/>
    </xf>
    <xf numFmtId="0" fontId="0" fillId="0" borderId="1" xfId="0" applyBorder="1"/>
    <xf numFmtId="43" fontId="0" fillId="0" borderId="1" xfId="1" applyFont="1" applyBorder="1" applyAlignment="1">
      <alignment vertical="top"/>
    </xf>
    <xf numFmtId="0" fontId="0" fillId="0" borderId="1" xfId="0" applyBorder="1" applyAlignment="1">
      <alignment vertical="top" wrapText="1"/>
    </xf>
    <xf numFmtId="0" fontId="3" fillId="0" borderId="1" xfId="0" applyFont="1" applyBorder="1" applyAlignment="1">
      <alignment vertical="top" wrapText="1"/>
    </xf>
    <xf numFmtId="164" fontId="2" fillId="0" borderId="1" xfId="0" applyNumberFormat="1" applyFont="1" applyBorder="1"/>
  </cellXfs>
  <cellStyles count="2">
    <cellStyle name="Normalno" xfId="0" builtinId="0"/>
    <cellStyle name="Zarez"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8784E-F83D-4349-AA41-BC07435439B9}">
  <sheetPr>
    <pageSetUpPr fitToPage="1"/>
  </sheetPr>
  <dimension ref="A1:E24"/>
  <sheetViews>
    <sheetView tabSelected="1" zoomScale="85" zoomScaleNormal="85" workbookViewId="0">
      <selection activeCell="B3" sqref="B3:B4"/>
    </sheetView>
  </sheetViews>
  <sheetFormatPr defaultRowHeight="15" x14ac:dyDescent="0.25"/>
  <cols>
    <col min="2" max="2" width="80" customWidth="1"/>
    <col min="3" max="3" width="10.28515625" customWidth="1"/>
    <col min="4" max="4" width="24.5703125" customWidth="1"/>
    <col min="5" max="5" width="19" customWidth="1"/>
  </cols>
  <sheetData>
    <row r="1" spans="1:5" x14ac:dyDescent="0.25">
      <c r="A1" s="1"/>
    </row>
    <row r="2" spans="1:5" x14ac:dyDescent="0.25">
      <c r="A2" s="2" t="s">
        <v>0</v>
      </c>
      <c r="B2" s="2" t="s">
        <v>1</v>
      </c>
      <c r="C2" s="2" t="s">
        <v>2</v>
      </c>
      <c r="D2" s="2" t="s">
        <v>3</v>
      </c>
      <c r="E2" s="2" t="s">
        <v>4</v>
      </c>
    </row>
    <row r="3" spans="1:5" ht="409.5" customHeight="1" x14ac:dyDescent="0.25">
      <c r="A3" s="12" t="s">
        <v>5</v>
      </c>
      <c r="B3" s="18" t="s">
        <v>6</v>
      </c>
      <c r="C3" s="15">
        <v>1</v>
      </c>
      <c r="D3" s="17"/>
      <c r="E3" s="17">
        <f>C3*D3</f>
        <v>0</v>
      </c>
    </row>
    <row r="4" spans="1:5" ht="71.25" customHeight="1" x14ac:dyDescent="0.25">
      <c r="A4" s="13"/>
      <c r="B4" s="18"/>
      <c r="C4" s="15"/>
      <c r="D4" s="17"/>
      <c r="E4" s="17"/>
    </row>
    <row r="5" spans="1:5" ht="71.25" customHeight="1" x14ac:dyDescent="0.25">
      <c r="A5" s="10"/>
      <c r="B5" s="6" t="s">
        <v>17</v>
      </c>
      <c r="C5" s="4"/>
      <c r="D5" s="5"/>
      <c r="E5" s="5"/>
    </row>
    <row r="6" spans="1:5" ht="375" customHeight="1" x14ac:dyDescent="0.25">
      <c r="A6" s="3" t="s">
        <v>7</v>
      </c>
      <c r="B6" s="6" t="s">
        <v>8</v>
      </c>
      <c r="C6" s="3">
        <v>2</v>
      </c>
      <c r="D6" s="3"/>
      <c r="E6" s="3">
        <f>C6*D6</f>
        <v>0</v>
      </c>
    </row>
    <row r="7" spans="1:5" ht="44.25" customHeight="1" x14ac:dyDescent="0.25">
      <c r="A7" s="4"/>
      <c r="B7" s="6" t="s">
        <v>17</v>
      </c>
      <c r="C7" s="4"/>
      <c r="D7" s="4"/>
      <c r="E7" s="4"/>
    </row>
    <row r="8" spans="1:5" ht="371.25" customHeight="1" x14ac:dyDescent="0.25">
      <c r="A8" s="3" t="s">
        <v>10</v>
      </c>
      <c r="B8" s="6" t="s">
        <v>9</v>
      </c>
      <c r="C8" s="3">
        <v>15</v>
      </c>
      <c r="D8" s="3"/>
      <c r="E8" s="3">
        <f>C8*D8</f>
        <v>0</v>
      </c>
    </row>
    <row r="9" spans="1:5" ht="68.25" customHeight="1" x14ac:dyDescent="0.25">
      <c r="A9" s="9"/>
      <c r="B9" s="6" t="s">
        <v>17</v>
      </c>
      <c r="C9" s="4"/>
      <c r="D9" s="4"/>
      <c r="E9" s="4"/>
    </row>
    <row r="10" spans="1:5" ht="409.5" customHeight="1" x14ac:dyDescent="0.25">
      <c r="A10" s="12" t="s">
        <v>11</v>
      </c>
      <c r="B10" s="18" t="s">
        <v>16</v>
      </c>
      <c r="C10" s="15">
        <v>1</v>
      </c>
      <c r="D10" s="15"/>
      <c r="E10" s="15">
        <f>C10*D10</f>
        <v>0</v>
      </c>
    </row>
    <row r="11" spans="1:5" ht="409.5" customHeight="1" x14ac:dyDescent="0.25">
      <c r="A11" s="14"/>
      <c r="B11" s="18"/>
      <c r="C11" s="15"/>
      <c r="D11" s="15"/>
      <c r="E11" s="15"/>
    </row>
    <row r="12" spans="1:5" ht="124.5" customHeight="1" x14ac:dyDescent="0.25">
      <c r="A12" s="13"/>
      <c r="B12" s="18"/>
      <c r="C12" s="15"/>
      <c r="D12" s="15"/>
      <c r="E12" s="15"/>
    </row>
    <row r="13" spans="1:5" ht="124.5" customHeight="1" x14ac:dyDescent="0.25">
      <c r="A13" s="11"/>
      <c r="B13" s="6" t="s">
        <v>17</v>
      </c>
      <c r="C13" s="4"/>
      <c r="D13" s="4"/>
      <c r="E13" s="4"/>
    </row>
    <row r="14" spans="1:5" ht="409.5" customHeight="1" x14ac:dyDescent="0.25">
      <c r="A14" s="12" t="s">
        <v>12</v>
      </c>
      <c r="B14" s="19" t="s">
        <v>13</v>
      </c>
      <c r="C14" s="15">
        <v>12</v>
      </c>
      <c r="D14" s="15"/>
      <c r="E14" s="15">
        <f>C14*D14</f>
        <v>0</v>
      </c>
    </row>
    <row r="15" spans="1:5" ht="409.5" customHeight="1" x14ac:dyDescent="0.25">
      <c r="A15" s="14"/>
      <c r="B15" s="19"/>
      <c r="C15" s="15"/>
      <c r="D15" s="15"/>
      <c r="E15" s="15"/>
    </row>
    <row r="16" spans="1:5" ht="47.25" customHeight="1" x14ac:dyDescent="0.25">
      <c r="A16" s="13"/>
      <c r="B16" s="19"/>
      <c r="C16" s="15"/>
      <c r="D16" s="15"/>
      <c r="E16" s="15"/>
    </row>
    <row r="17" spans="1:5" ht="47.25" customHeight="1" x14ac:dyDescent="0.25">
      <c r="A17" s="11"/>
      <c r="B17" s="7" t="s">
        <v>17</v>
      </c>
      <c r="C17" s="4"/>
      <c r="D17" s="4"/>
      <c r="E17" s="4"/>
    </row>
    <row r="18" spans="1:5" ht="409.5" customHeight="1" x14ac:dyDescent="0.25">
      <c r="A18" s="12" t="s">
        <v>15</v>
      </c>
      <c r="B18" s="19" t="s">
        <v>14</v>
      </c>
      <c r="C18" s="15">
        <v>2</v>
      </c>
      <c r="D18" s="16"/>
      <c r="E18" s="16">
        <f>C18*D18</f>
        <v>0</v>
      </c>
    </row>
    <row r="19" spans="1:5" ht="409.5" customHeight="1" x14ac:dyDescent="0.25">
      <c r="A19" s="14"/>
      <c r="B19" s="18"/>
      <c r="C19" s="15"/>
      <c r="D19" s="16"/>
      <c r="E19" s="16"/>
    </row>
    <row r="20" spans="1:5" ht="47.25" customHeight="1" x14ac:dyDescent="0.25">
      <c r="A20" s="13"/>
      <c r="B20" s="18"/>
      <c r="C20" s="15"/>
      <c r="D20" s="16"/>
      <c r="E20" s="16"/>
    </row>
    <row r="21" spans="1:5" x14ac:dyDescent="0.25">
      <c r="A21" s="8"/>
      <c r="B21" s="8" t="s">
        <v>17</v>
      </c>
      <c r="C21" s="8"/>
      <c r="D21" s="8"/>
      <c r="E21" s="8"/>
    </row>
    <row r="22" spans="1:5" x14ac:dyDescent="0.25">
      <c r="D22" s="2" t="s">
        <v>18</v>
      </c>
      <c r="E22" s="20">
        <f>E18+E14+E10+E8+E6+E3</f>
        <v>0</v>
      </c>
    </row>
    <row r="23" spans="1:5" x14ac:dyDescent="0.25">
      <c r="D23" s="2" t="s">
        <v>20</v>
      </c>
      <c r="E23" s="20">
        <f>E22*0.25</f>
        <v>0</v>
      </c>
    </row>
    <row r="24" spans="1:5" x14ac:dyDescent="0.25">
      <c r="D24" s="2" t="s">
        <v>19</v>
      </c>
      <c r="E24" s="20">
        <f>SUM(E22:E23)</f>
        <v>0</v>
      </c>
    </row>
  </sheetData>
  <mergeCells count="20">
    <mergeCell ref="D3:D4"/>
    <mergeCell ref="E3:E4"/>
    <mergeCell ref="C10:C12"/>
    <mergeCell ref="D10:D12"/>
    <mergeCell ref="E10:E12"/>
    <mergeCell ref="D14:D16"/>
    <mergeCell ref="E14:E16"/>
    <mergeCell ref="C18:C20"/>
    <mergeCell ref="D18:D20"/>
    <mergeCell ref="E18:E20"/>
    <mergeCell ref="A3:A4"/>
    <mergeCell ref="A10:A12"/>
    <mergeCell ref="A14:A16"/>
    <mergeCell ref="A18:A20"/>
    <mergeCell ref="C14:C16"/>
    <mergeCell ref="C3:C4"/>
    <mergeCell ref="B3:B4"/>
    <mergeCell ref="B14:B16"/>
    <mergeCell ref="B18:B20"/>
    <mergeCell ref="B10:B12"/>
  </mergeCells>
  <pageMargins left="0.7" right="0.7" top="0.75" bottom="0.75" header="0.3" footer="0.3"/>
  <pageSetup paperSize="9" scale="61" fitToHeight="0"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24CA94C19696B4896A26C6934E1395D" ma:contentTypeVersion="23" ma:contentTypeDescription="Create a new document." ma:contentTypeScope="" ma:versionID="c399a0bd3f1adb47674a446b538a8cde">
  <xsd:schema xmlns:xsd="http://www.w3.org/2001/XMLSchema" xmlns:xs="http://www.w3.org/2001/XMLSchema" xmlns:p="http://schemas.microsoft.com/office/2006/metadata/properties" xmlns:ns2="9fe6ffd8-c63e-42ad-a1ba-f2b7be1c19b6" xmlns:ns3="84fc8b28-b2d7-4fe5-9015-587154e06a24" targetNamespace="http://schemas.microsoft.com/office/2006/metadata/properties" ma:root="true" ma:fieldsID="08c8f81eb22a1d0ad7f2f6c4ebd2236c" ns2:_="" ns3:_="">
    <xsd:import namespace="9fe6ffd8-c63e-42ad-a1ba-f2b7be1c19b6"/>
    <xsd:import namespace="84fc8b28-b2d7-4fe5-9015-587154e06a2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3:TaxCatchAll" minOccurs="0"/>
                <xsd:element ref="ns2:lcf76f155ced4ddcb4097134ff3c332f"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e6ffd8-c63e-42ad-a1ba-f2b7be1c19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da4920d-b59d-4e8f-8b23-8bf97e2c878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fc8b28-b2d7-4fe5-9015-587154e06a2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dfbc53a-e332-4b16-a1c3-2545e54a62f2}" ma:internalName="TaxCatchAll" ma:showField="CatchAllData" ma:web="84fc8b28-b2d7-4fe5-9015-587154e06a24">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0F4A1D-273C-46AE-83D9-3495B44BA386}">
  <ds:schemaRefs>
    <ds:schemaRef ds:uri="http://schemas.microsoft.com/sharepoint/v3/contenttype/forms"/>
  </ds:schemaRefs>
</ds:datastoreItem>
</file>

<file path=customXml/itemProps2.xml><?xml version="1.0" encoding="utf-8"?>
<ds:datastoreItem xmlns:ds="http://schemas.openxmlformats.org/officeDocument/2006/customXml" ds:itemID="{F9A7CD95-E3F5-45CC-9966-8D7AEC7843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e6ffd8-c63e-42ad-a1ba-f2b7be1c19b6"/>
    <ds:schemaRef ds:uri="84fc8b28-b2d7-4fe5-9015-587154e06a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Sheet1</vt:lpstr>
      <vt:lpstr>Sheet1!Podrucje_ispisa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Alja Udovičić</dc:creator>
  <cp:lastModifiedBy>Alja Udovičić</cp:lastModifiedBy>
  <cp:lastPrinted>2023-12-29T10:25:39Z</cp:lastPrinted>
  <dcterms:created xsi:type="dcterms:W3CDTF">2023-12-28T10:10:57Z</dcterms:created>
  <dcterms:modified xsi:type="dcterms:W3CDTF">2023-12-29T10:27:41Z</dcterms:modified>
</cp:coreProperties>
</file>